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480" yWindow="90" windowWidth="19440" windowHeight="12330"/>
  </bookViews>
  <sheets>
    <sheet name="Sheet1" sheetId="1" r:id="rId1"/>
    <sheet name="Sheet2" sheetId="2" r:id="rId2"/>
    <sheet name="Sheet3" sheetId="3" r:id="rId3"/>
  </sheets>
  <calcPr calcId="125725" concurrentCalc="0"/>
</workbook>
</file>

<file path=xl/calcChain.xml><?xml version="1.0" encoding="utf-8"?>
<calcChain xmlns="http://schemas.openxmlformats.org/spreadsheetml/2006/main">
  <c r="F4" i="1"/>
  <c r="F5"/>
  <c r="F6"/>
  <c r="F7"/>
  <c r="F8"/>
  <c r="F3"/>
  <c r="F11"/>
  <c r="E11"/>
  <c r="E4"/>
  <c r="E5"/>
  <c r="E6"/>
  <c r="E7"/>
  <c r="E8"/>
  <c r="E3"/>
  <c r="C11"/>
  <c r="C8"/>
  <c r="C7"/>
  <c r="C6"/>
  <c r="C5"/>
  <c r="C4"/>
  <c r="C3"/>
  <c r="B11"/>
</calcChain>
</file>

<file path=xl/sharedStrings.xml><?xml version="1.0" encoding="utf-8"?>
<sst xmlns="http://schemas.openxmlformats.org/spreadsheetml/2006/main" count="24" uniqueCount="18">
  <si>
    <t>ΠΑΡΑΤΑΞΕΙΣ</t>
  </si>
  <si>
    <t>ΨΗΦΟΙ</t>
  </si>
  <si>
    <t>ΠΟΣΟΣΤΟ</t>
  </si>
  <si>
    <t>ΕΔΡΕΣ</t>
  </si>
  <si>
    <t>ΔΗΣΥΜ (πρώην ΠΑΣΚ κλπ)</t>
  </si>
  <si>
    <t>ΣΥΝΕΡΓΑΣΙΑ ΔΚΜ - ΔΑΠ</t>
  </si>
  <si>
    <t>ΠΑΝΕΠΙΣΤΗΜΟΝΙΚΗ</t>
  </si>
  <si>
    <t>ΕΝΟΤΗΤΑ (ΑΛΛΗΛΕΓΓΥΗ -ΔΗΚΙ)</t>
  </si>
  <si>
    <t>ΣΥΣΠΕΙΡΩΣΗ ΑΡΙΣΤΕΡΩΝ ΑΤΜ</t>
  </si>
  <si>
    <t>ΑΥΤΟΝΟΜΟΙ</t>
  </si>
  <si>
    <t>ΕΛΕΜ</t>
  </si>
  <si>
    <t>ΕΓΚΥΡΑ</t>
  </si>
  <si>
    <t>ΛΕΥΚΑ</t>
  </si>
  <si>
    <t>ΑΚΥΡΑ</t>
  </si>
  <si>
    <t>ΣΥΝΟΛΟ ΨΗΦΙΣΑΝΤΩΝ</t>
  </si>
  <si>
    <t>ΑΝΑΣΥΓΚΡΌΤΗ (Πρ. ΕΝΕΡΓΟΙ)</t>
  </si>
  <si>
    <t xml:space="preserve"> ΔΙΑΦΟΡΑ ΨΗΦΟΙ</t>
  </si>
  <si>
    <t xml:space="preserve"> ΔΙΑΦΟΡΑ ΠΟΣΟΣΤΟ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</si>
</sst>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161"/>
      <scheme val="minor"/>
    </font>
    <font>
      <b/>
      <sz val="10"/>
      <name val="Verdana"/>
      <family val="2"/>
      <charset val="161"/>
    </font>
    <font>
      <sz val="10"/>
      <name val="Verdana"/>
      <family val="2"/>
      <charset val="161"/>
    </font>
    <font>
      <sz val="11"/>
      <name val="Calibri"/>
      <family val="2"/>
      <charset val="161"/>
      <scheme val="minor"/>
    </font>
    <font>
      <sz val="11"/>
      <color theme="1"/>
      <name val="Calibri"/>
      <family val="2"/>
      <charset val="161"/>
      <scheme val="minor"/>
    </font>
    <font>
      <sz val="10"/>
      <color rgb="FFFF0000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9" fontId="4" fillId="0" borderId="0" applyFont="0" applyFill="0" applyBorder="0" applyAlignment="0" applyProtection="0"/>
  </cellStyleXfs>
  <cellXfs count="43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10" fontId="2" fillId="0" borderId="0" xfId="0" applyNumberFormat="1" applyFont="1" applyFill="1" applyAlignment="1">
      <alignment horizontal="center" vertical="center" wrapText="1"/>
    </xf>
    <xf numFmtId="0" fontId="3" fillId="0" borderId="0" xfId="0" applyFont="1"/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0" fontId="2" fillId="0" borderId="1" xfId="0" applyNumberFormat="1" applyFont="1" applyFill="1" applyBorder="1" applyAlignment="1">
      <alignment horizontal="center" vertical="center" wrapText="1"/>
    </xf>
    <xf numFmtId="10" fontId="2" fillId="0" borderId="1" xfId="0" applyNumberFormat="1" applyFont="1" applyFill="1" applyBorder="1" applyAlignment="1">
      <alignment horizontal="left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10" fontId="2" fillId="0" borderId="8" xfId="0" applyNumberFormat="1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7" xfId="0" applyFont="1" applyFill="1" applyBorder="1" applyAlignment="1">
      <alignment horizontal="left" vertical="center" wrapText="1"/>
    </xf>
    <xf numFmtId="0" fontId="2" fillId="0" borderId="8" xfId="0" applyFont="1" applyFill="1" applyBorder="1" applyAlignment="1">
      <alignment horizontal="left" vertical="center" wrapText="1"/>
    </xf>
    <xf numFmtId="0" fontId="2" fillId="0" borderId="9" xfId="0" applyFont="1" applyFill="1" applyBorder="1" applyAlignment="1">
      <alignment horizontal="left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left" vertical="center" wrapText="1"/>
    </xf>
    <xf numFmtId="0" fontId="2" fillId="0" borderId="12" xfId="0" applyFont="1" applyFill="1" applyBorder="1" applyAlignment="1">
      <alignment horizontal="left" vertical="center" wrapText="1"/>
    </xf>
    <xf numFmtId="0" fontId="1" fillId="0" borderId="13" xfId="0" applyFont="1" applyFill="1" applyBorder="1" applyAlignment="1">
      <alignment horizontal="center" vertical="center" wrapText="1"/>
    </xf>
    <xf numFmtId="0" fontId="2" fillId="0" borderId="14" xfId="0" applyFont="1" applyFill="1" applyBorder="1" applyAlignment="1">
      <alignment horizontal="left" vertical="center" wrapText="1"/>
    </xf>
    <xf numFmtId="0" fontId="2" fillId="0" borderId="15" xfId="0" applyFont="1" applyFill="1" applyBorder="1" applyAlignment="1">
      <alignment horizontal="left" vertical="center" wrapText="1"/>
    </xf>
    <xf numFmtId="10" fontId="2" fillId="0" borderId="14" xfId="1" applyNumberFormat="1" applyFont="1" applyFill="1" applyBorder="1" applyAlignment="1">
      <alignment horizontal="left" vertical="center" wrapText="1"/>
    </xf>
    <xf numFmtId="10" fontId="2" fillId="0" borderId="14" xfId="0" applyNumberFormat="1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10" fontId="5" fillId="0" borderId="1" xfId="0" applyNumberFormat="1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14" xfId="0" applyFont="1" applyFill="1" applyBorder="1" applyAlignment="1">
      <alignment horizontal="left" vertical="center" wrapText="1"/>
    </xf>
    <xf numFmtId="10" fontId="5" fillId="0" borderId="14" xfId="1" applyNumberFormat="1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2">
    <cellStyle name="Κανονικό" xfId="0" builtinId="0"/>
    <cellStyle name="Ποσοστό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7"/>
  <sheetViews>
    <sheetView tabSelected="1" workbookViewId="0">
      <selection activeCell="C14" sqref="C14"/>
    </sheetView>
  </sheetViews>
  <sheetFormatPr defaultRowHeight="15"/>
  <cols>
    <col min="1" max="1" width="18.7109375" customWidth="1"/>
    <col min="2" max="2" width="8.7109375" bestFit="1" customWidth="1"/>
    <col min="3" max="3" width="13.28515625" bestFit="1" customWidth="1"/>
    <col min="4" max="6" width="11.28515625" customWidth="1"/>
  </cols>
  <sheetData>
    <row r="1" spans="1:15">
      <c r="A1" s="22" t="s">
        <v>0</v>
      </c>
      <c r="B1" s="39">
        <v>2018</v>
      </c>
      <c r="C1" s="40"/>
      <c r="D1" s="41"/>
      <c r="E1" s="26"/>
      <c r="F1" s="26"/>
      <c r="G1" s="39">
        <v>2015</v>
      </c>
      <c r="H1" s="40"/>
      <c r="I1" s="41"/>
      <c r="J1" s="39">
        <v>2013</v>
      </c>
      <c r="K1" s="40"/>
      <c r="L1" s="41"/>
      <c r="M1" s="42"/>
      <c r="N1" s="42"/>
      <c r="O1" s="42"/>
    </row>
    <row r="2" spans="1:15" ht="38.25">
      <c r="A2" s="23"/>
      <c r="B2" s="10" t="s">
        <v>1</v>
      </c>
      <c r="C2" s="5" t="s">
        <v>2</v>
      </c>
      <c r="D2" s="11" t="s">
        <v>3</v>
      </c>
      <c r="E2" s="10" t="s">
        <v>16</v>
      </c>
      <c r="F2" s="10" t="s">
        <v>17</v>
      </c>
      <c r="G2" s="10" t="s">
        <v>1</v>
      </c>
      <c r="H2" s="5" t="s">
        <v>2</v>
      </c>
      <c r="I2" s="11" t="s">
        <v>3</v>
      </c>
      <c r="J2" s="10" t="s">
        <v>1</v>
      </c>
      <c r="K2" s="5" t="s">
        <v>2</v>
      </c>
      <c r="L2" s="11" t="s">
        <v>3</v>
      </c>
      <c r="M2" s="1"/>
      <c r="N2" s="1"/>
      <c r="O2" s="1"/>
    </row>
    <row r="3" spans="1:15" ht="25.5">
      <c r="A3" s="24" t="s">
        <v>4</v>
      </c>
      <c r="B3" s="17">
        <v>637</v>
      </c>
      <c r="C3" s="8">
        <f>B3/B11</f>
        <v>0.41070277240490005</v>
      </c>
      <c r="D3" s="18"/>
      <c r="E3" s="27">
        <f>B3-G3</f>
        <v>81</v>
      </c>
      <c r="F3" s="29">
        <f>C3-H3</f>
        <v>4.1802772404900046E-2</v>
      </c>
      <c r="G3" s="12">
        <v>556</v>
      </c>
      <c r="H3" s="8">
        <v>0.36890000000000001</v>
      </c>
      <c r="I3" s="13">
        <v>4</v>
      </c>
      <c r="J3" s="12">
        <v>771</v>
      </c>
      <c r="K3" s="8">
        <v>0.43559999999999999</v>
      </c>
      <c r="L3" s="13">
        <v>5</v>
      </c>
      <c r="M3" s="2"/>
      <c r="N3" s="3"/>
      <c r="O3" s="2"/>
    </row>
    <row r="4" spans="1:15" ht="25.5">
      <c r="A4" s="24" t="s">
        <v>5</v>
      </c>
      <c r="B4" s="17">
        <v>418</v>
      </c>
      <c r="C4" s="8">
        <f>B4/B11</f>
        <v>0.26950354609929078</v>
      </c>
      <c r="D4" s="18"/>
      <c r="E4" s="27">
        <f t="shared" ref="E4:E8" si="0">B4-G4</f>
        <v>84</v>
      </c>
      <c r="F4" s="29">
        <f t="shared" ref="F4:F8" si="1">C4-H4</f>
        <v>4.7903546099290789E-2</v>
      </c>
      <c r="G4" s="12">
        <v>334</v>
      </c>
      <c r="H4" s="8">
        <v>0.22159999999999999</v>
      </c>
      <c r="I4" s="13">
        <v>3</v>
      </c>
      <c r="J4" s="12">
        <v>495</v>
      </c>
      <c r="K4" s="8">
        <v>0.2797</v>
      </c>
      <c r="L4" s="13">
        <v>3</v>
      </c>
      <c r="M4" s="2"/>
      <c r="N4" s="3"/>
      <c r="O4" s="2"/>
    </row>
    <row r="5" spans="1:15" ht="25.5">
      <c r="A5" s="24" t="s">
        <v>6</v>
      </c>
      <c r="B5" s="17">
        <v>135</v>
      </c>
      <c r="C5" s="8">
        <f>B5/B11</f>
        <v>8.7040618955512572E-2</v>
      </c>
      <c r="D5" s="18"/>
      <c r="E5" s="27">
        <f t="shared" si="0"/>
        <v>-14</v>
      </c>
      <c r="F5" s="29">
        <f t="shared" si="1"/>
        <v>-1.185938104448743E-2</v>
      </c>
      <c r="G5" s="12">
        <v>149</v>
      </c>
      <c r="H5" s="8">
        <v>9.8900000000000002E-2</v>
      </c>
      <c r="I5" s="13">
        <v>1</v>
      </c>
      <c r="J5" s="12">
        <v>173</v>
      </c>
      <c r="K5" s="8">
        <v>9.7699999999999995E-2</v>
      </c>
      <c r="L5" s="13">
        <v>1</v>
      </c>
      <c r="M5" s="2"/>
      <c r="N5" s="3"/>
      <c r="O5" s="2"/>
    </row>
    <row r="6" spans="1:15" ht="38.25">
      <c r="A6" s="31" t="s">
        <v>7</v>
      </c>
      <c r="B6" s="32">
        <v>169</v>
      </c>
      <c r="C6" s="33">
        <f>B6/B11</f>
        <v>0.10896196002578981</v>
      </c>
      <c r="D6" s="34"/>
      <c r="E6" s="35">
        <f t="shared" si="0"/>
        <v>16</v>
      </c>
      <c r="F6" s="36">
        <f t="shared" si="1"/>
        <v>7.4619600257898044E-3</v>
      </c>
      <c r="G6" s="37">
        <v>153</v>
      </c>
      <c r="H6" s="33">
        <v>0.10150000000000001</v>
      </c>
      <c r="I6" s="38">
        <v>1</v>
      </c>
      <c r="J6" s="37">
        <v>239</v>
      </c>
      <c r="K6" s="33">
        <v>0.13500000000000001</v>
      </c>
      <c r="L6" s="38">
        <v>2</v>
      </c>
      <c r="M6" s="2"/>
      <c r="N6" s="3"/>
      <c r="O6" s="2"/>
    </row>
    <row r="7" spans="1:15" ht="25.5">
      <c r="A7" s="24" t="s">
        <v>8</v>
      </c>
      <c r="B7" s="17">
        <v>88</v>
      </c>
      <c r="C7" s="8">
        <f>B7/B11</f>
        <v>5.6737588652482268E-2</v>
      </c>
      <c r="D7" s="18"/>
      <c r="E7" s="27">
        <f t="shared" si="0"/>
        <v>4</v>
      </c>
      <c r="F7" s="29">
        <f t="shared" si="1"/>
        <v>1.0375886524822686E-3</v>
      </c>
      <c r="G7" s="12">
        <v>84</v>
      </c>
      <c r="H7" s="8">
        <v>5.57E-2</v>
      </c>
      <c r="I7" s="13">
        <v>1</v>
      </c>
      <c r="J7" s="12">
        <v>92</v>
      </c>
      <c r="K7" s="8">
        <v>5.1999999999999998E-2</v>
      </c>
      <c r="L7" s="13">
        <v>0</v>
      </c>
      <c r="M7" s="2"/>
      <c r="N7" s="3"/>
      <c r="O7" s="2"/>
    </row>
    <row r="8" spans="1:15" ht="25.5">
      <c r="A8" s="24" t="s">
        <v>15</v>
      </c>
      <c r="B8" s="17">
        <v>104</v>
      </c>
      <c r="C8" s="8">
        <f>B8/B11</f>
        <v>6.7053513862024502E-2</v>
      </c>
      <c r="D8" s="18"/>
      <c r="E8" s="27">
        <f t="shared" si="0"/>
        <v>-21</v>
      </c>
      <c r="F8" s="29">
        <f t="shared" si="1"/>
        <v>-1.5846486137975499E-2</v>
      </c>
      <c r="G8" s="12">
        <v>125</v>
      </c>
      <c r="H8" s="8">
        <v>8.2900000000000001E-2</v>
      </c>
      <c r="I8" s="13">
        <v>1</v>
      </c>
      <c r="J8" s="12"/>
      <c r="K8" s="6"/>
      <c r="L8" s="13"/>
      <c r="M8" s="2"/>
      <c r="N8" s="3"/>
      <c r="O8" s="2"/>
    </row>
    <row r="9" spans="1:15">
      <c r="A9" s="24" t="s">
        <v>9</v>
      </c>
      <c r="B9" s="17"/>
      <c r="C9" s="7"/>
      <c r="D9" s="18"/>
      <c r="E9" s="27"/>
      <c r="F9" s="27"/>
      <c r="G9" s="12">
        <v>57</v>
      </c>
      <c r="H9" s="8">
        <v>3.78E-2</v>
      </c>
      <c r="I9" s="13"/>
      <c r="J9" s="12"/>
      <c r="K9" s="6"/>
      <c r="L9" s="13"/>
      <c r="M9" s="2"/>
      <c r="N9" s="3"/>
      <c r="O9" s="2"/>
    </row>
    <row r="10" spans="1:15">
      <c r="A10" s="24" t="s">
        <v>10</v>
      </c>
      <c r="B10" s="17"/>
      <c r="C10" s="7"/>
      <c r="D10" s="18"/>
      <c r="E10" s="27"/>
      <c r="F10" s="27"/>
      <c r="G10" s="12">
        <v>49</v>
      </c>
      <c r="H10" s="8">
        <v>3.2500000000000001E-2</v>
      </c>
      <c r="I10" s="13"/>
      <c r="J10" s="12"/>
      <c r="K10" s="6"/>
      <c r="L10" s="13"/>
      <c r="M10" s="2"/>
      <c r="N10" s="3"/>
      <c r="O10" s="2"/>
    </row>
    <row r="11" spans="1:15">
      <c r="A11" s="24" t="s">
        <v>11</v>
      </c>
      <c r="B11" s="17">
        <f>SUM(B3:B10)</f>
        <v>1551</v>
      </c>
      <c r="C11" s="9">
        <f>SUM(C3:C10)</f>
        <v>1</v>
      </c>
      <c r="D11" s="18"/>
      <c r="E11" s="27">
        <f>B11-G11</f>
        <v>44</v>
      </c>
      <c r="F11" s="30">
        <f>E11/G11</f>
        <v>2.9197080291970802E-2</v>
      </c>
      <c r="G11" s="12">
        <v>1507</v>
      </c>
      <c r="H11" s="8">
        <v>1</v>
      </c>
      <c r="I11" s="13"/>
      <c r="J11" s="12">
        <v>1770</v>
      </c>
      <c r="K11" s="8">
        <v>1</v>
      </c>
      <c r="L11" s="13"/>
      <c r="M11" s="2"/>
      <c r="N11" s="2"/>
      <c r="O11" s="2"/>
    </row>
    <row r="12" spans="1:15">
      <c r="A12" s="24" t="s">
        <v>12</v>
      </c>
      <c r="B12" s="17"/>
      <c r="C12" s="7"/>
      <c r="D12" s="18"/>
      <c r="E12" s="27"/>
      <c r="F12" s="27"/>
      <c r="G12" s="12">
        <v>12</v>
      </c>
      <c r="H12" s="6"/>
      <c r="I12" s="13"/>
      <c r="J12" s="12">
        <v>19</v>
      </c>
      <c r="K12" s="6"/>
      <c r="L12" s="13"/>
      <c r="M12" s="2"/>
      <c r="N12" s="2"/>
      <c r="O12" s="2"/>
    </row>
    <row r="13" spans="1:15">
      <c r="A13" s="24" t="s">
        <v>13</v>
      </c>
      <c r="B13" s="17"/>
      <c r="C13" s="7"/>
      <c r="D13" s="18"/>
      <c r="E13" s="27"/>
      <c r="F13" s="27"/>
      <c r="G13" s="12">
        <v>3</v>
      </c>
      <c r="H13" s="6"/>
      <c r="I13" s="13"/>
      <c r="J13" s="12">
        <v>4</v>
      </c>
      <c r="K13" s="6"/>
      <c r="L13" s="13"/>
      <c r="M13" s="2"/>
      <c r="N13" s="2"/>
      <c r="O13" s="2"/>
    </row>
    <row r="14" spans="1:15" ht="26.25" thickBot="1">
      <c r="A14" s="25" t="s">
        <v>14</v>
      </c>
      <c r="B14" s="19">
        <v>1565</v>
      </c>
      <c r="C14" s="20"/>
      <c r="D14" s="21"/>
      <c r="E14" s="28"/>
      <c r="F14" s="28"/>
      <c r="G14" s="14">
        <v>1522</v>
      </c>
      <c r="H14" s="15">
        <v>1</v>
      </c>
      <c r="I14" s="16">
        <v>11</v>
      </c>
      <c r="J14" s="14">
        <v>1793</v>
      </c>
      <c r="K14" s="15">
        <v>1</v>
      </c>
      <c r="L14" s="16">
        <v>11</v>
      </c>
      <c r="M14" s="2"/>
      <c r="N14" s="3"/>
      <c r="O14" s="2"/>
    </row>
    <row r="15" spans="1:15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</row>
    <row r="16" spans="1:15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</row>
    <row r="17" spans="1:15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</row>
  </sheetData>
  <mergeCells count="4">
    <mergeCell ref="G1:I1"/>
    <mergeCell ref="J1:L1"/>
    <mergeCell ref="M1:O1"/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Φύλλα εργασίας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Γιάννης Πρέσβελος</dc:creator>
  <cp:lastModifiedBy>User</cp:lastModifiedBy>
  <dcterms:created xsi:type="dcterms:W3CDTF">2018-05-14T08:25:47Z</dcterms:created>
  <dcterms:modified xsi:type="dcterms:W3CDTF">2018-05-16T14:07:48Z</dcterms:modified>
</cp:coreProperties>
</file>